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STUDIA PODYPLOMOWE\2025_2026\"/>
    </mc:Choice>
  </mc:AlternateContent>
  <xr:revisionPtr revIDLastSave="0" documentId="8_{B5694369-FA7C-4F6C-A1F5-F75A6634B0AC}" xr6:coauthVersionLast="36" xr6:coauthVersionMax="36" xr10:uidLastSave="{00000000-0000-0000-0000-000000000000}"/>
  <bookViews>
    <workbookView xWindow="240" yWindow="105" windowWidth="21375" windowHeight="14775" xr2:uid="{00000000-000D-0000-FFFF-FFFF00000000}"/>
  </bookViews>
  <sheets>
    <sheet name="harmonogra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3" i="1" l="1"/>
  <c r="D15" i="1"/>
  <c r="D16" i="1"/>
  <c r="D12" i="1"/>
  <c r="D14" i="1" l="1"/>
  <c r="D13" i="1"/>
</calcChain>
</file>

<file path=xl/sharedStrings.xml><?xml version="1.0" encoding="utf-8"?>
<sst xmlns="http://schemas.openxmlformats.org/spreadsheetml/2006/main" count="175" uniqueCount="63">
  <si>
    <t>Instytut:</t>
  </si>
  <si>
    <t>Studia podyplomowe:</t>
  </si>
  <si>
    <t>Semestr:</t>
  </si>
  <si>
    <t>Kierownik studiów:</t>
  </si>
  <si>
    <t>Termin zajęć</t>
  </si>
  <si>
    <t>Godzina</t>
  </si>
  <si>
    <t>Przedmiot</t>
  </si>
  <si>
    <t>Nazwisko</t>
  </si>
  <si>
    <t>Imię</t>
  </si>
  <si>
    <t>Sala</t>
  </si>
  <si>
    <t>Liczba godzin</t>
  </si>
  <si>
    <t>Forma zajęć*</t>
  </si>
  <si>
    <t>Grupa</t>
  </si>
  <si>
    <t>Uwagi:</t>
  </si>
  <si>
    <t>dd-mm-rr</t>
  </si>
  <si>
    <t>od</t>
  </si>
  <si>
    <t>do</t>
  </si>
  <si>
    <t>wykładowcy</t>
  </si>
  <si>
    <t>**forma zajęć:</t>
  </si>
  <si>
    <t>W - wykład</t>
  </si>
  <si>
    <t>A - audytorium</t>
  </si>
  <si>
    <t>K - konwersatorium</t>
  </si>
  <si>
    <t>L - laboratiorium</t>
  </si>
  <si>
    <t>S - seminarium</t>
  </si>
  <si>
    <t>e-L - e-learning</t>
  </si>
  <si>
    <t>E - egzamin</t>
  </si>
  <si>
    <t>Załącznik nr 5</t>
  </si>
  <si>
    <t>Tytuł</t>
  </si>
  <si>
    <t>P - praktyki</t>
  </si>
  <si>
    <t>I</t>
  </si>
  <si>
    <t xml:space="preserve">dr Iwona Lupa-Wójcik </t>
  </si>
  <si>
    <t>dr</t>
  </si>
  <si>
    <t xml:space="preserve">Iwona </t>
  </si>
  <si>
    <t>Lupa-Wójcik</t>
  </si>
  <si>
    <t>mgr</t>
  </si>
  <si>
    <t>W</t>
  </si>
  <si>
    <t>A</t>
  </si>
  <si>
    <t>Marketing i kreatywna reklama</t>
  </si>
  <si>
    <t>Ms Teams</t>
  </si>
  <si>
    <t>Sylwia</t>
  </si>
  <si>
    <t>Łukasz</t>
  </si>
  <si>
    <t>Pązik</t>
  </si>
  <si>
    <t>Adam</t>
  </si>
  <si>
    <t>Prawo w marketingu</t>
  </si>
  <si>
    <t xml:space="preserve">Prawa, Ekonomii i Administracji </t>
  </si>
  <si>
    <t>Agnieszka</t>
  </si>
  <si>
    <t>Artur</t>
  </si>
  <si>
    <t>Brela</t>
  </si>
  <si>
    <t>Anna</t>
  </si>
  <si>
    <t>Ledwoń-Blacha</t>
  </si>
  <si>
    <t>lic.</t>
  </si>
  <si>
    <t>Opoka</t>
  </si>
  <si>
    <t>Gałczyńska</t>
  </si>
  <si>
    <t xml:space="preserve">Content marketing i copywriting </t>
  </si>
  <si>
    <t>Efektywna reklama Google Ads</t>
  </si>
  <si>
    <t>Website marketing z elementami SEO</t>
  </si>
  <si>
    <t>Inauguracja studiów</t>
  </si>
  <si>
    <t xml:space="preserve">Analityka i narzędzia e-marketingu </t>
  </si>
  <si>
    <t>Trendy w marketingu</t>
  </si>
  <si>
    <t>Public relations</t>
  </si>
  <si>
    <t>Łysonok</t>
  </si>
  <si>
    <t>AI w marketingu</t>
  </si>
  <si>
    <t>HARMONOGRAM STUDIÓW PODYPLOMOWYCH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</si>
</sst>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4" xfId="0" applyFont="1" applyBorder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1" fillId="2" borderId="6" xfId="0" applyFont="1" applyFill="1" applyBorder="1" applyAlignment="1">
      <alignment horizontal="center" vertical="center"/>
    </xf>
    <xf numFmtId="0" fontId="0" fillId="3" borderId="4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/>
    <xf numFmtId="0" fontId="0" fillId="4" borderId="10" xfId="0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14" fontId="0" fillId="5" borderId="4" xfId="0" applyNumberForma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20" fontId="2" fillId="5" borderId="4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/>
    </xf>
    <xf numFmtId="20" fontId="2" fillId="7" borderId="4" xfId="0" applyNumberFormat="1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14" fontId="2" fillId="7" borderId="4" xfId="0" applyNumberFormat="1" applyFont="1" applyFill="1" applyBorder="1" applyAlignment="1">
      <alignment horizontal="center" vertical="center"/>
    </xf>
    <xf numFmtId="14" fontId="2" fillId="8" borderId="4" xfId="0" applyNumberFormat="1" applyFont="1" applyFill="1" applyBorder="1" applyAlignment="1">
      <alignment horizontal="center" vertical="center"/>
    </xf>
    <xf numFmtId="20" fontId="2" fillId="8" borderId="4" xfId="0" applyNumberFormat="1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4" borderId="4" xfId="0" applyFill="1" applyBorder="1"/>
    <xf numFmtId="20" fontId="2" fillId="9" borderId="4" xfId="0" applyNumberFormat="1" applyFont="1" applyFill="1" applyBorder="1" applyAlignment="1">
      <alignment horizontal="center" vertical="center"/>
    </xf>
    <xf numFmtId="14" fontId="2" fillId="9" borderId="4" xfId="0" applyNumberFormat="1" applyFont="1" applyFill="1" applyBorder="1" applyAlignment="1">
      <alignment horizontal="center" vertical="center"/>
    </xf>
    <xf numFmtId="20" fontId="2" fillId="4" borderId="4" xfId="0" applyNumberFormat="1" applyFont="1" applyFill="1" applyBorder="1" applyAlignment="1">
      <alignment horizontal="center" vertical="center"/>
    </xf>
    <xf numFmtId="14" fontId="2" fillId="4" borderId="4" xfId="0" applyNumberFormat="1" applyFont="1" applyFill="1" applyBorder="1" applyAlignment="1">
      <alignment horizontal="center" vertical="center"/>
    </xf>
    <xf numFmtId="0" fontId="0" fillId="0" borderId="4" xfId="0" applyBorder="1"/>
    <xf numFmtId="14" fontId="0" fillId="9" borderId="4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3" fillId="4" borderId="4" xfId="0" applyFont="1" applyFill="1" applyBorder="1"/>
    <xf numFmtId="20" fontId="4" fillId="10" borderId="13" xfId="0" applyNumberFormat="1" applyFont="1" applyFill="1" applyBorder="1" applyAlignment="1">
      <alignment horizontal="center"/>
    </xf>
    <xf numFmtId="0" fontId="4" fillId="10" borderId="13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 vertical="center"/>
    </xf>
    <xf numFmtId="14" fontId="4" fillId="10" borderId="4" xfId="0" applyNumberFormat="1" applyFont="1" applyFill="1" applyBorder="1" applyAlignment="1">
      <alignment horizontal="center" vertical="center"/>
    </xf>
    <xf numFmtId="20" fontId="0" fillId="6" borderId="4" xfId="0" applyNumberFormat="1" applyFill="1" applyBorder="1" applyAlignment="1">
      <alignment horizontal="center" vertical="center"/>
    </xf>
    <xf numFmtId="14" fontId="0" fillId="4" borderId="4" xfId="0" applyNumberForma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14" fontId="2" fillId="6" borderId="4" xfId="0" applyNumberFormat="1" applyFont="1" applyFill="1" applyBorder="1" applyAlignment="1">
      <alignment horizontal="center" vertical="center"/>
    </xf>
    <xf numFmtId="14" fontId="0" fillId="8" borderId="4" xfId="0" applyNumberFormat="1" applyFill="1" applyBorder="1" applyAlignment="1">
      <alignment horizontal="center" vertical="center"/>
    </xf>
    <xf numFmtId="14" fontId="2" fillId="11" borderId="4" xfId="0" applyNumberFormat="1" applyFont="1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20" fontId="2" fillId="11" borderId="4" xfId="0" applyNumberFormat="1" applyFont="1" applyFill="1" applyBorder="1" applyAlignment="1">
      <alignment horizontal="center" vertical="center"/>
    </xf>
    <xf numFmtId="14" fontId="0" fillId="12" borderId="4" xfId="0" applyNumberFormat="1" applyFill="1" applyBorder="1" applyAlignment="1">
      <alignment horizontal="center" vertical="center"/>
    </xf>
    <xf numFmtId="20" fontId="2" fillId="12" borderId="4" xfId="0" applyNumberFormat="1" applyFont="1" applyFill="1" applyBorder="1" applyAlignment="1">
      <alignment horizontal="center" vertical="center"/>
    </xf>
    <xf numFmtId="0" fontId="2" fillId="12" borderId="4" xfId="0" applyFont="1" applyFill="1" applyBorder="1" applyAlignment="1">
      <alignment horizontal="center" vertical="center"/>
    </xf>
    <xf numFmtId="14" fontId="2" fillId="13" borderId="4" xfId="0" applyNumberFormat="1" applyFont="1" applyFill="1" applyBorder="1" applyAlignment="1">
      <alignment horizontal="center" vertical="center"/>
    </xf>
    <xf numFmtId="0" fontId="2" fillId="13" borderId="4" xfId="0" applyFont="1" applyFill="1" applyBorder="1" applyAlignment="1">
      <alignment horizontal="center" vertical="center"/>
    </xf>
    <xf numFmtId="20" fontId="2" fillId="13" borderId="4" xfId="0" applyNumberFormat="1" applyFont="1" applyFill="1" applyBorder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14" fontId="2" fillId="12" borderId="4" xfId="0" applyNumberFormat="1" applyFont="1" applyFill="1" applyBorder="1" applyAlignment="1">
      <alignment horizontal="center" vertical="center"/>
    </xf>
    <xf numFmtId="20" fontId="2" fillId="14" borderId="4" xfId="0" applyNumberFormat="1" applyFont="1" applyFill="1" applyBorder="1" applyAlignment="1">
      <alignment horizontal="center" vertical="center"/>
    </xf>
    <xf numFmtId="0" fontId="2" fillId="14" borderId="4" xfId="0" applyFont="1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14" fontId="2" fillId="15" borderId="4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CCFF"/>
      <color rgb="FFFFFF99"/>
      <color rgb="FFCCCCFF"/>
      <color rgb="FFFCE8FC"/>
      <color rgb="FFCC99FF"/>
      <color rgb="FFFF99FF"/>
      <color rgb="FFFBE85F"/>
      <color rgb="FFFFCCCC"/>
      <color rgb="FF9999FF"/>
      <color rgb="FFF8EC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Documents/Stary%20laptop/Pulpit/PODYPLOMOWE/Dokumenty/Marketing%20i%20kreatywna%20reklama/Dokumenty%20marketing%20i%20kreatywna%20reklama%202022_2023/Obsada_studia%20podyplomowe%20Marketing%20i%20kreatywna%20reklama%202022-2023.xlsx?59EBAE5F" TargetMode="External"/><Relationship Id="rId1" Type="http://schemas.openxmlformats.org/officeDocument/2006/relationships/externalLinkPath" Target="file:///\\59EBAE5F\Obsada_studia%20podyplomowe%20Marketing%20i%20kreatywna%20reklama%20202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da"/>
    </sheetNames>
    <sheetDataSet>
      <sheetData sheetId="0" refreshError="1">
        <row r="11">
          <cell r="A11" t="str">
            <v>Filary marketingu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tabSelected="1" zoomScaleNormal="100" zoomScaleSheetLayoutView="120" workbookViewId="0">
      <selection activeCell="D5" sqref="D5"/>
    </sheetView>
  </sheetViews>
  <sheetFormatPr defaultRowHeight="15" x14ac:dyDescent="0.25"/>
  <cols>
    <col min="1" max="1" width="16.42578125" customWidth="1"/>
    <col min="2" max="2" width="7.42578125" customWidth="1"/>
    <col min="3" max="3" width="7.5703125" customWidth="1"/>
    <col min="4" max="4" width="49.28515625" customWidth="1"/>
    <col min="5" max="5" width="13.5703125" customWidth="1"/>
    <col min="6" max="6" width="16.42578125" customWidth="1"/>
    <col min="7" max="7" width="10.140625" customWidth="1"/>
    <col min="8" max="8" width="11.7109375" customWidth="1"/>
    <col min="9" max="9" width="7.7109375" customWidth="1"/>
    <col min="10" max="10" width="7" customWidth="1"/>
    <col min="11" max="11" width="13.85546875" customWidth="1"/>
    <col min="12" max="12" width="17.42578125" customWidth="1"/>
  </cols>
  <sheetData>
    <row r="1" spans="1:12" x14ac:dyDescent="0.25">
      <c r="A1" s="1" t="s">
        <v>62</v>
      </c>
      <c r="J1" t="s">
        <v>26</v>
      </c>
    </row>
    <row r="2" spans="1:12" x14ac:dyDescent="0.25">
      <c r="A2" s="2" t="s">
        <v>0</v>
      </c>
      <c r="B2" s="3" t="s">
        <v>44</v>
      </c>
      <c r="C2" s="4"/>
      <c r="D2" s="4"/>
      <c r="E2" s="4"/>
      <c r="F2" s="4"/>
      <c r="G2" s="4"/>
      <c r="H2" s="5"/>
    </row>
    <row r="3" spans="1:12" x14ac:dyDescent="0.25">
      <c r="A3" s="6" t="s">
        <v>1</v>
      </c>
      <c r="B3" s="13" t="s">
        <v>37</v>
      </c>
      <c r="C3" s="14"/>
      <c r="D3" s="14"/>
      <c r="E3" s="14"/>
      <c r="F3" s="14"/>
      <c r="G3" s="14"/>
      <c r="H3" s="15"/>
    </row>
    <row r="4" spans="1:12" x14ac:dyDescent="0.25">
      <c r="A4" s="6" t="s">
        <v>2</v>
      </c>
      <c r="B4" s="3" t="s">
        <v>29</v>
      </c>
      <c r="C4" s="4"/>
      <c r="D4" s="4"/>
      <c r="E4" s="4"/>
      <c r="F4" s="4"/>
      <c r="G4" s="4"/>
      <c r="H4" s="5"/>
    </row>
    <row r="5" spans="1:12" x14ac:dyDescent="0.25">
      <c r="A5" s="6" t="s">
        <v>3</v>
      </c>
      <c r="B5" s="3" t="s">
        <v>30</v>
      </c>
      <c r="C5" s="4"/>
      <c r="D5" s="4"/>
      <c r="E5" s="4"/>
      <c r="F5" s="4"/>
      <c r="G5" s="4"/>
      <c r="H5" s="5"/>
    </row>
    <row r="8" spans="1:12" ht="15.75" thickBot="1" x14ac:dyDescent="0.3"/>
    <row r="9" spans="1:12" ht="30" x14ac:dyDescent="0.25">
      <c r="A9" s="19" t="s">
        <v>4</v>
      </c>
      <c r="B9" s="11" t="s">
        <v>5</v>
      </c>
      <c r="C9" s="11"/>
      <c r="D9" s="11" t="s">
        <v>6</v>
      </c>
      <c r="E9" s="11" t="s">
        <v>27</v>
      </c>
      <c r="F9" s="11" t="s">
        <v>7</v>
      </c>
      <c r="G9" s="11" t="s">
        <v>8</v>
      </c>
      <c r="H9" s="11" t="s">
        <v>9</v>
      </c>
      <c r="I9" s="20" t="s">
        <v>10</v>
      </c>
      <c r="J9" s="20" t="s">
        <v>11</v>
      </c>
      <c r="K9" s="7" t="s">
        <v>12</v>
      </c>
      <c r="L9" s="8" t="s">
        <v>13</v>
      </c>
    </row>
    <row r="10" spans="1:12" ht="15.75" thickBot="1" x14ac:dyDescent="0.3">
      <c r="A10" s="21" t="s">
        <v>14</v>
      </c>
      <c r="B10" s="21" t="s">
        <v>15</v>
      </c>
      <c r="C10" s="21" t="s">
        <v>16</v>
      </c>
      <c r="D10" s="21"/>
      <c r="E10" s="21"/>
      <c r="F10" s="21" t="s">
        <v>17</v>
      </c>
      <c r="G10" s="21"/>
      <c r="H10" s="21"/>
      <c r="I10" s="21"/>
      <c r="J10" s="21"/>
      <c r="K10" s="9"/>
      <c r="L10" s="10"/>
    </row>
    <row r="11" spans="1:12" x14ac:dyDescent="0.25">
      <c r="A11" s="49">
        <v>45941</v>
      </c>
      <c r="B11" s="46">
        <v>0.375</v>
      </c>
      <c r="C11" s="46">
        <v>0.39583333333333331</v>
      </c>
      <c r="D11" s="47" t="s">
        <v>56</v>
      </c>
      <c r="E11" s="48"/>
      <c r="F11" s="48"/>
      <c r="G11" s="48"/>
      <c r="H11" s="48" t="s">
        <v>38</v>
      </c>
      <c r="I11" s="47"/>
      <c r="J11" s="47"/>
      <c r="K11" s="16"/>
      <c r="L11" s="17"/>
    </row>
    <row r="12" spans="1:12" x14ac:dyDescent="0.25">
      <c r="A12" s="22">
        <v>45941</v>
      </c>
      <c r="B12" s="25">
        <v>0.39583333333333331</v>
      </c>
      <c r="C12" s="25">
        <v>0.52083333333333337</v>
      </c>
      <c r="D12" s="23" t="str">
        <f>[1]obsada!$A$11</f>
        <v>Filary marketingu</v>
      </c>
      <c r="E12" s="24" t="s">
        <v>31</v>
      </c>
      <c r="F12" s="24" t="s">
        <v>33</v>
      </c>
      <c r="G12" s="24" t="s">
        <v>32</v>
      </c>
      <c r="H12" s="24" t="s">
        <v>38</v>
      </c>
      <c r="I12" s="24">
        <v>4</v>
      </c>
      <c r="J12" s="24" t="s">
        <v>36</v>
      </c>
      <c r="K12" s="16"/>
      <c r="L12" s="17"/>
    </row>
    <row r="13" spans="1:12" x14ac:dyDescent="0.25">
      <c r="A13" s="22">
        <v>45941</v>
      </c>
      <c r="B13" s="25">
        <v>0.53125</v>
      </c>
      <c r="C13" s="25">
        <v>0.625</v>
      </c>
      <c r="D13" s="23" t="str">
        <f>[1]obsada!$A$11</f>
        <v>Filary marketingu</v>
      </c>
      <c r="E13" s="24" t="s">
        <v>31</v>
      </c>
      <c r="F13" s="24" t="s">
        <v>33</v>
      </c>
      <c r="G13" s="24" t="s">
        <v>32</v>
      </c>
      <c r="H13" s="24" t="s">
        <v>38</v>
      </c>
      <c r="I13" s="24">
        <v>3</v>
      </c>
      <c r="J13" s="24" t="s">
        <v>36</v>
      </c>
      <c r="K13" s="16"/>
      <c r="L13" s="17"/>
    </row>
    <row r="14" spans="1:12" x14ac:dyDescent="0.25">
      <c r="A14" s="22">
        <v>45942</v>
      </c>
      <c r="B14" s="25">
        <v>0.375</v>
      </c>
      <c r="C14" s="25">
        <v>0.5625</v>
      </c>
      <c r="D14" s="23" t="str">
        <f>[1]obsada!$A$11</f>
        <v>Filary marketingu</v>
      </c>
      <c r="E14" s="24" t="s">
        <v>31</v>
      </c>
      <c r="F14" s="24" t="s">
        <v>33</v>
      </c>
      <c r="G14" s="24" t="s">
        <v>32</v>
      </c>
      <c r="H14" s="24" t="s">
        <v>38</v>
      </c>
      <c r="I14" s="24">
        <v>6</v>
      </c>
      <c r="J14" s="24" t="s">
        <v>36</v>
      </c>
      <c r="K14" s="16"/>
      <c r="L14" s="17"/>
    </row>
    <row r="15" spans="1:12" x14ac:dyDescent="0.25">
      <c r="A15" s="22">
        <v>45955</v>
      </c>
      <c r="B15" s="25">
        <v>0.375</v>
      </c>
      <c r="C15" s="25">
        <v>0.5</v>
      </c>
      <c r="D15" s="23" t="str">
        <f>[1]obsada!$A$11</f>
        <v>Filary marketingu</v>
      </c>
      <c r="E15" s="24" t="s">
        <v>31</v>
      </c>
      <c r="F15" s="24" t="s">
        <v>33</v>
      </c>
      <c r="G15" s="24" t="s">
        <v>32</v>
      </c>
      <c r="H15" s="24" t="s">
        <v>38</v>
      </c>
      <c r="I15" s="24">
        <v>4</v>
      </c>
      <c r="J15" s="24" t="s">
        <v>36</v>
      </c>
      <c r="K15" s="16"/>
      <c r="L15" s="17"/>
    </row>
    <row r="16" spans="1:12" x14ac:dyDescent="0.25">
      <c r="A16" s="22">
        <v>45955</v>
      </c>
      <c r="B16" s="25">
        <v>0.51041666666666663</v>
      </c>
      <c r="C16" s="25">
        <v>0.60416666666666663</v>
      </c>
      <c r="D16" s="23" t="str">
        <f>[1]obsada!$A$11</f>
        <v>Filary marketingu</v>
      </c>
      <c r="E16" s="24" t="s">
        <v>31</v>
      </c>
      <c r="F16" s="24" t="s">
        <v>33</v>
      </c>
      <c r="G16" s="24" t="s">
        <v>32</v>
      </c>
      <c r="H16" s="24" t="s">
        <v>38</v>
      </c>
      <c r="I16" s="24">
        <v>3</v>
      </c>
      <c r="J16" s="24" t="s">
        <v>36</v>
      </c>
      <c r="K16" s="16"/>
      <c r="L16" s="17"/>
    </row>
    <row r="17" spans="1:12" x14ac:dyDescent="0.25">
      <c r="A17" s="51">
        <v>45956</v>
      </c>
      <c r="B17" s="38">
        <v>0.375</v>
      </c>
      <c r="C17" s="38">
        <v>0.53125</v>
      </c>
      <c r="D17" s="52"/>
      <c r="E17" s="53"/>
      <c r="F17" s="53"/>
      <c r="G17" s="53"/>
      <c r="H17" s="53"/>
      <c r="I17" s="53"/>
      <c r="J17" s="53"/>
      <c r="K17" s="12"/>
      <c r="L17" s="12"/>
    </row>
    <row r="18" spans="1:12" x14ac:dyDescent="0.25">
      <c r="A18" s="30">
        <v>45969</v>
      </c>
      <c r="B18" s="28">
        <v>0.33333333333333331</v>
      </c>
      <c r="C18" s="28">
        <v>0.48958333333333331</v>
      </c>
      <c r="D18" s="29" t="s">
        <v>43</v>
      </c>
      <c r="E18" s="29" t="s">
        <v>31</v>
      </c>
      <c r="F18" s="29" t="s">
        <v>41</v>
      </c>
      <c r="G18" s="29" t="s">
        <v>42</v>
      </c>
      <c r="H18" s="29" t="s">
        <v>38</v>
      </c>
      <c r="I18" s="29">
        <v>5</v>
      </c>
      <c r="J18" s="29" t="s">
        <v>35</v>
      </c>
      <c r="K18" s="12"/>
      <c r="L18" s="12"/>
    </row>
    <row r="19" spans="1:12" x14ac:dyDescent="0.25">
      <c r="A19" s="54">
        <v>45969</v>
      </c>
      <c r="B19" s="50">
        <v>0.5</v>
      </c>
      <c r="C19" s="50">
        <v>0.65625</v>
      </c>
      <c r="D19" s="26" t="s">
        <v>53</v>
      </c>
      <c r="E19" s="27" t="s">
        <v>31</v>
      </c>
      <c r="F19" s="27" t="s">
        <v>33</v>
      </c>
      <c r="G19" s="27" t="s">
        <v>32</v>
      </c>
      <c r="H19" s="27" t="s">
        <v>38</v>
      </c>
      <c r="I19" s="27">
        <v>5</v>
      </c>
      <c r="J19" s="27" t="s">
        <v>36</v>
      </c>
      <c r="K19" s="12"/>
      <c r="L19" s="12"/>
    </row>
    <row r="20" spans="1:12" x14ac:dyDescent="0.25">
      <c r="A20" s="30">
        <v>45970</v>
      </c>
      <c r="B20" s="28">
        <v>0.33333333333333331</v>
      </c>
      <c r="C20" s="28">
        <v>0.48958333333333331</v>
      </c>
      <c r="D20" s="29" t="s">
        <v>43</v>
      </c>
      <c r="E20" s="29" t="s">
        <v>31</v>
      </c>
      <c r="F20" s="29" t="s">
        <v>41</v>
      </c>
      <c r="G20" s="29" t="s">
        <v>42</v>
      </c>
      <c r="H20" s="29" t="s">
        <v>38</v>
      </c>
      <c r="I20" s="29">
        <v>5</v>
      </c>
      <c r="J20" s="29" t="s">
        <v>35</v>
      </c>
      <c r="K20" s="12"/>
      <c r="L20" s="12"/>
    </row>
    <row r="21" spans="1:12" x14ac:dyDescent="0.25">
      <c r="A21" s="31">
        <v>45983</v>
      </c>
      <c r="B21" s="32">
        <v>0.375</v>
      </c>
      <c r="C21" s="32">
        <v>0.53125</v>
      </c>
      <c r="D21" s="33" t="s">
        <v>54</v>
      </c>
      <c r="E21" s="33" t="s">
        <v>34</v>
      </c>
      <c r="F21" s="33" t="s">
        <v>47</v>
      </c>
      <c r="G21" s="33" t="s">
        <v>39</v>
      </c>
      <c r="H21" s="33" t="s">
        <v>38</v>
      </c>
      <c r="I21" s="33">
        <v>5</v>
      </c>
      <c r="J21" s="33" t="s">
        <v>36</v>
      </c>
      <c r="K21" s="12"/>
      <c r="L21" s="12"/>
    </row>
    <row r="22" spans="1:12" x14ac:dyDescent="0.25">
      <c r="A22" s="54">
        <v>45983</v>
      </c>
      <c r="B22" s="50">
        <v>0.54166666666666663</v>
      </c>
      <c r="C22" s="50">
        <v>0.69791666666666663</v>
      </c>
      <c r="D22" s="26" t="s">
        <v>53</v>
      </c>
      <c r="E22" s="27" t="s">
        <v>31</v>
      </c>
      <c r="F22" s="27" t="s">
        <v>33</v>
      </c>
      <c r="G22" s="27" t="s">
        <v>32</v>
      </c>
      <c r="H22" s="27" t="s">
        <v>38</v>
      </c>
      <c r="I22" s="27">
        <v>5</v>
      </c>
      <c r="J22" s="27" t="s">
        <v>36</v>
      </c>
      <c r="K22" s="12"/>
      <c r="L22" s="12"/>
    </row>
    <row r="23" spans="1:12" x14ac:dyDescent="0.25">
      <c r="A23" s="31">
        <v>45984</v>
      </c>
      <c r="B23" s="32">
        <v>0.375</v>
      </c>
      <c r="C23" s="32">
        <v>0.53125</v>
      </c>
      <c r="D23" s="33" t="s">
        <v>54</v>
      </c>
      <c r="E23" s="33" t="s">
        <v>34</v>
      </c>
      <c r="F23" s="33" t="s">
        <v>47</v>
      </c>
      <c r="G23" s="33" t="s">
        <v>39</v>
      </c>
      <c r="H23" s="33" t="s">
        <v>38</v>
      </c>
      <c r="I23" s="33">
        <v>5</v>
      </c>
      <c r="J23" s="33" t="s">
        <v>36</v>
      </c>
      <c r="K23" s="12"/>
      <c r="L23" s="12"/>
    </row>
    <row r="24" spans="1:12" x14ac:dyDescent="0.25">
      <c r="A24" s="55">
        <v>45997</v>
      </c>
      <c r="B24" s="32">
        <v>0.375</v>
      </c>
      <c r="C24" s="32">
        <v>0.53125</v>
      </c>
      <c r="D24" s="33" t="s">
        <v>54</v>
      </c>
      <c r="E24" s="33" t="s">
        <v>34</v>
      </c>
      <c r="F24" s="33" t="s">
        <v>47</v>
      </c>
      <c r="G24" s="33" t="s">
        <v>39</v>
      </c>
      <c r="H24" s="33" t="s">
        <v>38</v>
      </c>
      <c r="I24" s="33">
        <v>5</v>
      </c>
      <c r="J24" s="33" t="s">
        <v>36</v>
      </c>
      <c r="K24" s="12"/>
      <c r="L24" s="12"/>
    </row>
    <row r="25" spans="1:12" x14ac:dyDescent="0.25">
      <c r="A25" s="55">
        <v>45997</v>
      </c>
      <c r="B25" s="32">
        <v>0.54166666666666663</v>
      </c>
      <c r="C25" s="32">
        <v>0.69791666666666663</v>
      </c>
      <c r="D25" s="33" t="s">
        <v>54</v>
      </c>
      <c r="E25" s="33" t="s">
        <v>34</v>
      </c>
      <c r="F25" s="34" t="s">
        <v>47</v>
      </c>
      <c r="G25" s="34" t="s">
        <v>39</v>
      </c>
      <c r="H25" s="33" t="s">
        <v>38</v>
      </c>
      <c r="I25" s="33">
        <v>5</v>
      </c>
      <c r="J25" s="33" t="s">
        <v>36</v>
      </c>
      <c r="K25" s="12"/>
      <c r="L25" s="12"/>
    </row>
    <row r="26" spans="1:12" x14ac:dyDescent="0.25">
      <c r="A26" s="51">
        <v>45998</v>
      </c>
      <c r="B26" s="40"/>
      <c r="C26" s="40"/>
      <c r="D26" s="40"/>
      <c r="E26" s="40"/>
      <c r="F26" s="40"/>
      <c r="G26" s="40"/>
      <c r="H26" s="40"/>
      <c r="I26" s="40"/>
      <c r="J26" s="40"/>
      <c r="K26" s="12"/>
      <c r="L26" s="12"/>
    </row>
    <row r="27" spans="1:12" x14ac:dyDescent="0.25">
      <c r="A27" s="56">
        <v>46011</v>
      </c>
      <c r="B27" s="59">
        <v>0.375</v>
      </c>
      <c r="C27" s="59">
        <v>0.53125</v>
      </c>
      <c r="D27" s="57" t="s">
        <v>57</v>
      </c>
      <c r="E27" s="58" t="s">
        <v>34</v>
      </c>
      <c r="F27" s="58" t="s">
        <v>47</v>
      </c>
      <c r="G27" s="58" t="s">
        <v>39</v>
      </c>
      <c r="H27" s="58" t="s">
        <v>38</v>
      </c>
      <c r="I27" s="58">
        <v>5</v>
      </c>
      <c r="J27" s="58" t="s">
        <v>36</v>
      </c>
      <c r="K27" s="12"/>
      <c r="L27" s="12"/>
    </row>
    <row r="28" spans="1:12" x14ac:dyDescent="0.25">
      <c r="A28" s="56">
        <v>46011</v>
      </c>
      <c r="B28" s="59">
        <v>0.54166666666666663</v>
      </c>
      <c r="C28" s="59">
        <v>0.69791666666666663</v>
      </c>
      <c r="D28" s="57" t="s">
        <v>57</v>
      </c>
      <c r="E28" s="58" t="s">
        <v>34</v>
      </c>
      <c r="F28" s="58" t="s">
        <v>47</v>
      </c>
      <c r="G28" s="58" t="s">
        <v>39</v>
      </c>
      <c r="H28" s="58" t="s">
        <v>38</v>
      </c>
      <c r="I28" s="58">
        <v>5</v>
      </c>
      <c r="J28" s="58" t="s">
        <v>36</v>
      </c>
      <c r="K28" s="12"/>
      <c r="L28" s="12"/>
    </row>
    <row r="29" spans="1:12" x14ac:dyDescent="0.25">
      <c r="A29" s="56">
        <v>46012</v>
      </c>
      <c r="B29" s="59">
        <v>0.375</v>
      </c>
      <c r="C29" s="59">
        <v>0.53125</v>
      </c>
      <c r="D29" s="57" t="s">
        <v>57</v>
      </c>
      <c r="E29" s="58" t="s">
        <v>34</v>
      </c>
      <c r="F29" s="58" t="s">
        <v>47</v>
      </c>
      <c r="G29" s="58" t="s">
        <v>39</v>
      </c>
      <c r="H29" s="58" t="s">
        <v>38</v>
      </c>
      <c r="I29" s="58">
        <v>5</v>
      </c>
      <c r="J29" s="58" t="s">
        <v>36</v>
      </c>
      <c r="K29" s="12"/>
      <c r="L29" s="12"/>
    </row>
    <row r="30" spans="1:12" x14ac:dyDescent="0.25">
      <c r="A30" s="41">
        <v>46032</v>
      </c>
      <c r="B30" s="36">
        <v>0.375</v>
      </c>
      <c r="C30" s="36">
        <v>0.53125</v>
      </c>
      <c r="D30" s="43" t="s">
        <v>55</v>
      </c>
      <c r="E30" s="43" t="s">
        <v>34</v>
      </c>
      <c r="F30" s="43" t="s">
        <v>52</v>
      </c>
      <c r="G30" s="43" t="s">
        <v>45</v>
      </c>
      <c r="H30" s="44" t="s">
        <v>38</v>
      </c>
      <c r="I30" s="43">
        <v>5</v>
      </c>
      <c r="J30" s="43" t="s">
        <v>36</v>
      </c>
      <c r="K30" s="12"/>
      <c r="L30" s="12"/>
    </row>
    <row r="31" spans="1:12" x14ac:dyDescent="0.25">
      <c r="A31" s="60">
        <v>46032</v>
      </c>
      <c r="B31" s="61">
        <v>0.54166666666666663</v>
      </c>
      <c r="C31" s="61">
        <v>0.69791666666666663</v>
      </c>
      <c r="D31" s="62" t="s">
        <v>58</v>
      </c>
      <c r="E31" s="62" t="s">
        <v>34</v>
      </c>
      <c r="F31" s="62" t="s">
        <v>49</v>
      </c>
      <c r="G31" s="62" t="s">
        <v>48</v>
      </c>
      <c r="H31" s="62" t="s">
        <v>38</v>
      </c>
      <c r="I31" s="62">
        <v>5</v>
      </c>
      <c r="J31" s="62" t="s">
        <v>36</v>
      </c>
      <c r="K31" s="12"/>
      <c r="L31" s="12"/>
    </row>
    <row r="32" spans="1:12" x14ac:dyDescent="0.25">
      <c r="A32" s="63">
        <v>46033</v>
      </c>
      <c r="B32" s="65">
        <v>0.375</v>
      </c>
      <c r="C32" s="65">
        <v>0.53125</v>
      </c>
      <c r="D32" s="66" t="s">
        <v>59</v>
      </c>
      <c r="E32" s="67" t="s">
        <v>50</v>
      </c>
      <c r="F32" s="67" t="s">
        <v>51</v>
      </c>
      <c r="G32" s="67" t="s">
        <v>40</v>
      </c>
      <c r="H32" s="64" t="s">
        <v>38</v>
      </c>
      <c r="I32" s="64">
        <v>5</v>
      </c>
      <c r="J32" s="64" t="s">
        <v>36</v>
      </c>
      <c r="K32" s="45"/>
      <c r="L32" s="12"/>
    </row>
    <row r="33" spans="1:12" x14ac:dyDescent="0.25">
      <c r="A33" s="39"/>
      <c r="B33" s="38"/>
      <c r="C33" s="38"/>
      <c r="D33" s="53"/>
      <c r="E33" s="53"/>
      <c r="F33" s="53"/>
      <c r="G33" s="53"/>
      <c r="H33" s="53"/>
      <c r="I33" s="53"/>
      <c r="J33" s="53"/>
      <c r="K33" s="35"/>
      <c r="L33" s="12"/>
    </row>
    <row r="34" spans="1:12" x14ac:dyDescent="0.25">
      <c r="A34" s="63">
        <v>46046</v>
      </c>
      <c r="B34" s="65">
        <v>0.375</v>
      </c>
      <c r="C34" s="65">
        <v>0.53125</v>
      </c>
      <c r="D34" s="66" t="s">
        <v>59</v>
      </c>
      <c r="E34" s="67" t="s">
        <v>50</v>
      </c>
      <c r="F34" s="67" t="s">
        <v>51</v>
      </c>
      <c r="G34" s="67" t="s">
        <v>40</v>
      </c>
      <c r="H34" s="64" t="s">
        <v>38</v>
      </c>
      <c r="I34" s="64">
        <v>5</v>
      </c>
      <c r="J34" s="64" t="s">
        <v>36</v>
      </c>
      <c r="K34" s="12"/>
      <c r="L34" s="12"/>
    </row>
    <row r="35" spans="1:12" x14ac:dyDescent="0.25">
      <c r="A35" s="37">
        <v>46047</v>
      </c>
      <c r="B35" s="36">
        <v>0.375</v>
      </c>
      <c r="C35" s="36">
        <v>0.53125</v>
      </c>
      <c r="D35" s="43" t="s">
        <v>55</v>
      </c>
      <c r="E35" s="43" t="s">
        <v>34</v>
      </c>
      <c r="F35" s="43" t="s">
        <v>52</v>
      </c>
      <c r="G35" s="43" t="s">
        <v>45</v>
      </c>
      <c r="H35" s="44" t="s">
        <v>38</v>
      </c>
      <c r="I35" s="43">
        <v>5</v>
      </c>
      <c r="J35" s="43" t="s">
        <v>36</v>
      </c>
      <c r="K35" s="12"/>
      <c r="L35" s="12"/>
    </row>
    <row r="36" spans="1:12" x14ac:dyDescent="0.25">
      <c r="A36" s="68">
        <v>46047</v>
      </c>
      <c r="B36" s="61">
        <v>0.54166666666666663</v>
      </c>
      <c r="C36" s="61">
        <v>0.69791666666666663</v>
      </c>
      <c r="D36" s="62" t="s">
        <v>58</v>
      </c>
      <c r="E36" s="62" t="s">
        <v>34</v>
      </c>
      <c r="F36" s="62" t="s">
        <v>49</v>
      </c>
      <c r="G36" s="62" t="s">
        <v>48</v>
      </c>
      <c r="H36" s="62" t="s">
        <v>38</v>
      </c>
      <c r="I36" s="62">
        <v>5</v>
      </c>
      <c r="J36" s="62" t="s">
        <v>36</v>
      </c>
      <c r="K36" s="12"/>
      <c r="L36" s="12"/>
    </row>
    <row r="37" spans="1:12" x14ac:dyDescent="0.25">
      <c r="A37" s="75">
        <v>46053</v>
      </c>
      <c r="B37" s="69">
        <v>0.375</v>
      </c>
      <c r="C37" s="69">
        <v>0.53125</v>
      </c>
      <c r="D37" s="71" t="s">
        <v>61</v>
      </c>
      <c r="E37" s="72" t="s">
        <v>34</v>
      </c>
      <c r="F37" s="72" t="s">
        <v>46</v>
      </c>
      <c r="G37" s="72" t="s">
        <v>60</v>
      </c>
      <c r="H37" s="70" t="s">
        <v>38</v>
      </c>
      <c r="I37" s="70">
        <v>5</v>
      </c>
      <c r="J37" s="70" t="s">
        <v>36</v>
      </c>
      <c r="K37" s="12"/>
      <c r="L37" s="12"/>
    </row>
    <row r="38" spans="1:12" x14ac:dyDescent="0.25">
      <c r="A38" s="39"/>
      <c r="B38" s="38"/>
      <c r="C38" s="38"/>
      <c r="D38" s="73"/>
      <c r="E38" s="74"/>
      <c r="F38" s="74"/>
      <c r="G38" s="74"/>
      <c r="H38" s="53"/>
      <c r="I38" s="53"/>
      <c r="J38" s="53"/>
      <c r="K38" s="12"/>
      <c r="L38" s="12"/>
    </row>
    <row r="39" spans="1:12" x14ac:dyDescent="0.25">
      <c r="A39" s="75">
        <v>46054</v>
      </c>
      <c r="B39" s="69">
        <v>0.375</v>
      </c>
      <c r="C39" s="69">
        <v>0.53125</v>
      </c>
      <c r="D39" s="71" t="s">
        <v>61</v>
      </c>
      <c r="E39" s="72" t="s">
        <v>34</v>
      </c>
      <c r="F39" s="72" t="s">
        <v>46</v>
      </c>
      <c r="G39" s="72" t="s">
        <v>60</v>
      </c>
      <c r="H39" s="70" t="s">
        <v>38</v>
      </c>
      <c r="I39" s="70">
        <v>5</v>
      </c>
      <c r="J39" s="70" t="s">
        <v>36</v>
      </c>
      <c r="K39" s="12"/>
      <c r="L39" s="12"/>
    </row>
    <row r="40" spans="1:12" x14ac:dyDescent="0.25">
      <c r="A40" s="39"/>
      <c r="B40" s="38"/>
      <c r="C40" s="38"/>
      <c r="D40" s="73"/>
      <c r="E40" s="74"/>
      <c r="F40" s="74"/>
      <c r="G40" s="74"/>
      <c r="H40" s="53"/>
      <c r="I40" s="53"/>
      <c r="J40" s="53"/>
      <c r="K40" s="12"/>
      <c r="L40" s="12"/>
    </row>
    <row r="41" spans="1:12" x14ac:dyDescent="0.25">
      <c r="A41" s="39"/>
      <c r="B41" s="38"/>
      <c r="C41" s="38"/>
      <c r="D41" s="40"/>
      <c r="E41" s="40"/>
      <c r="F41" s="40"/>
      <c r="G41" s="40"/>
      <c r="H41" s="40"/>
      <c r="I41" s="40"/>
      <c r="J41" s="40"/>
    </row>
    <row r="42" spans="1:12" x14ac:dyDescent="0.25">
      <c r="I42" s="42"/>
    </row>
    <row r="43" spans="1:12" x14ac:dyDescent="0.25">
      <c r="A43" t="s">
        <v>18</v>
      </c>
      <c r="B43" t="s">
        <v>19</v>
      </c>
      <c r="I43" s="18">
        <f>SUM(I12:I39)</f>
        <v>115</v>
      </c>
    </row>
    <row r="44" spans="1:12" x14ac:dyDescent="0.25">
      <c r="B44" t="s">
        <v>20</v>
      </c>
    </row>
    <row r="45" spans="1:12" x14ac:dyDescent="0.25">
      <c r="B45" t="s">
        <v>21</v>
      </c>
    </row>
    <row r="46" spans="1:12" x14ac:dyDescent="0.25">
      <c r="B46" t="s">
        <v>22</v>
      </c>
    </row>
    <row r="47" spans="1:12" x14ac:dyDescent="0.25">
      <c r="B47" t="s">
        <v>23</v>
      </c>
    </row>
    <row r="48" spans="1:12" x14ac:dyDescent="0.25">
      <c r="B48" t="s">
        <v>28</v>
      </c>
    </row>
    <row r="49" spans="2:2" x14ac:dyDescent="0.25">
      <c r="B49" t="s">
        <v>24</v>
      </c>
    </row>
    <row r="50" spans="2:2" x14ac:dyDescent="0.25">
      <c r="B50" t="s">
        <v>25</v>
      </c>
    </row>
  </sheetData>
  <pageMargins left="0.70866141732283472" right="0.70866141732283472" top="0.74803149606299213" bottom="0.74803149606299213" header="0.31496062992125984" footer="0.31496062992125984"/>
  <pageSetup paperSize="9" scale="63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Juraszczyk</dc:creator>
  <cp:lastModifiedBy>Anita Paździo</cp:lastModifiedBy>
  <dcterms:created xsi:type="dcterms:W3CDTF">2019-08-22T13:51:25Z</dcterms:created>
  <dcterms:modified xsi:type="dcterms:W3CDTF">2025-10-03T13:00:39Z</dcterms:modified>
</cp:coreProperties>
</file>